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bibliotheken\mijn documenten\aa wellwishes\"/>
    </mc:Choice>
  </mc:AlternateContent>
  <xr:revisionPtr revIDLastSave="0" documentId="8_{168512B2-F111-4133-AF94-EAA063229181}" xr6:coauthVersionLast="46" xr6:coauthVersionMax="46" xr10:uidLastSave="{00000000-0000-0000-0000-000000000000}"/>
  <bookViews>
    <workbookView xWindow="1035" yWindow="1035" windowWidth="12045" windowHeight="11685" xr2:uid="{1D65F26B-B5C6-0C43-AD22-240D7A836C5B}"/>
  </bookViews>
  <sheets>
    <sheet name="jaarrekening  2019-2022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6" l="1"/>
  <c r="I16" i="6"/>
  <c r="C16" i="6"/>
  <c r="F16" i="6" l="1"/>
  <c r="B16" i="6" l="1"/>
  <c r="E4" i="6" s="1"/>
  <c r="E16" i="6" l="1"/>
</calcChain>
</file>

<file path=xl/sharedStrings.xml><?xml version="1.0" encoding="utf-8"?>
<sst xmlns="http://schemas.openxmlformats.org/spreadsheetml/2006/main" count="31" uniqueCount="26">
  <si>
    <t>bankkosten</t>
  </si>
  <si>
    <t>donaties</t>
  </si>
  <si>
    <t>saldo</t>
  </si>
  <si>
    <t>Instructie/opleidingen boorteam Kenia</t>
  </si>
  <si>
    <t>administratie/secreariaat</t>
  </si>
  <si>
    <t>inkomsten</t>
  </si>
  <si>
    <t>uitgaven</t>
  </si>
  <si>
    <t xml:space="preserve"> </t>
  </si>
  <si>
    <t xml:space="preserve">1&amp; 3  de boortorens worden in opdracht van </t>
  </si>
  <si>
    <t xml:space="preserve">          WellWishes Nederland gebouwd bij </t>
  </si>
  <si>
    <t>Onderhoud /afschrijvingen reperatie auto</t>
  </si>
  <si>
    <t>reis-en verblijfkosten Kenia.</t>
  </si>
  <si>
    <t>2 &amp; 4 Deze kosten zijn voor reis-en verblijfkosten trainers en instructeurs</t>
  </si>
  <si>
    <t xml:space="preserve">          van WellWishes Kenia</t>
  </si>
  <si>
    <t>kosten NGO WellWishes Kenya</t>
  </si>
  <si>
    <t>opm.</t>
  </si>
  <si>
    <t xml:space="preserve">          Don Bosco in Nairobie, de overgebleven</t>
  </si>
  <si>
    <t xml:space="preserve">          materialen worden gebruikt voor </t>
  </si>
  <si>
    <t xml:space="preserve">          een volgende nieuwe opdracht</t>
  </si>
  <si>
    <t>begeleiding productie boortorens door Don Bosco</t>
  </si>
  <si>
    <t>opm</t>
  </si>
  <si>
    <t>Jaarrekening 2019-2022</t>
  </si>
  <si>
    <t>solar waterputten en waterkiosks Kwale</t>
  </si>
  <si>
    <t>reis-en verblijfkosten Malavi 2021/2022</t>
  </si>
  <si>
    <t>instructie/opleidingen boorteams Malavi</t>
  </si>
  <si>
    <t>5&amp;6 Deze kosten zijn voor nieuwe projecten in Malavi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</si>
</sst>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\ * #,##0.00_);_(&quot;€&quot;\ * \(#,##0.00\);_(&quot;€&quot;\ * &quot;-&quot;??_);_(@_)"/>
  </numFmts>
  <fonts count="6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sz val="12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4" fillId="0" borderId="0" xfId="0" applyFont="1"/>
    <xf numFmtId="164" fontId="4" fillId="0" borderId="0" xfId="0" applyNumberFormat="1" applyFont="1"/>
    <xf numFmtId="164" fontId="0" fillId="0" borderId="1" xfId="0" applyNumberFormat="1" applyBorder="1"/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DB0C2-4306-E441-A6AF-607719A641B8}">
  <dimension ref="A1:J32"/>
  <sheetViews>
    <sheetView tabSelected="1" workbookViewId="0">
      <selection activeCell="L20" sqref="L20"/>
    </sheetView>
  </sheetViews>
  <sheetFormatPr defaultColWidth="11" defaultRowHeight="15.75" x14ac:dyDescent="0.25"/>
  <cols>
    <col min="1" max="1" width="41.125" customWidth="1"/>
    <col min="2" max="2" width="12" style="1" customWidth="1"/>
    <col min="3" max="3" width="12" style="1" bestFit="1" customWidth="1"/>
    <col min="4" max="4" width="5.625" style="2" customWidth="1"/>
    <col min="5" max="5" width="13.125" customWidth="1"/>
    <col min="6" max="6" width="12.875" customWidth="1"/>
    <col min="7" max="7" width="5.125" style="3" customWidth="1"/>
    <col min="8" max="9" width="10.875" style="1"/>
    <col min="10" max="10" width="6.125" style="20" customWidth="1"/>
  </cols>
  <sheetData>
    <row r="1" spans="1:10" s="2" customFormat="1" ht="21" x14ac:dyDescent="0.35">
      <c r="A1" s="5" t="s">
        <v>21</v>
      </c>
      <c r="B1" s="7" t="s">
        <v>5</v>
      </c>
      <c r="C1" s="7" t="s">
        <v>6</v>
      </c>
      <c r="D1" s="9" t="s">
        <v>15</v>
      </c>
      <c r="E1" s="6" t="s">
        <v>5</v>
      </c>
      <c r="F1" s="6" t="s">
        <v>6</v>
      </c>
      <c r="G1" s="12" t="s">
        <v>15</v>
      </c>
      <c r="H1" s="7" t="s">
        <v>5</v>
      </c>
      <c r="I1" s="7" t="s">
        <v>6</v>
      </c>
      <c r="J1" s="18" t="s">
        <v>20</v>
      </c>
    </row>
    <row r="2" spans="1:10" s="4" customFormat="1" x14ac:dyDescent="0.25">
      <c r="A2" s="8"/>
      <c r="B2" s="8">
        <v>2020</v>
      </c>
      <c r="C2" s="8">
        <v>2020</v>
      </c>
      <c r="D2" s="10"/>
      <c r="E2" s="8">
        <v>2021</v>
      </c>
      <c r="F2" s="8">
        <v>2021</v>
      </c>
      <c r="G2" s="13"/>
      <c r="H2" s="8">
        <v>2022</v>
      </c>
      <c r="I2" s="8">
        <v>2022</v>
      </c>
      <c r="J2" s="19"/>
    </row>
    <row r="3" spans="1:10" x14ac:dyDescent="0.25">
      <c r="D3" s="11"/>
      <c r="G3" s="14"/>
    </row>
    <row r="4" spans="1:10" x14ac:dyDescent="0.25">
      <c r="A4" t="s">
        <v>2</v>
      </c>
      <c r="B4" s="1">
        <v>5200</v>
      </c>
      <c r="D4" s="11"/>
      <c r="E4" s="1">
        <f>B16-C16</f>
        <v>2134</v>
      </c>
      <c r="F4" s="1"/>
      <c r="G4" s="14"/>
      <c r="H4" s="1">
        <v>1500</v>
      </c>
    </row>
    <row r="5" spans="1:10" x14ac:dyDescent="0.25">
      <c r="A5" t="s">
        <v>1</v>
      </c>
      <c r="B5" s="1">
        <v>8200</v>
      </c>
      <c r="D5" s="11"/>
      <c r="E5" s="1">
        <v>5000</v>
      </c>
      <c r="F5" s="1"/>
      <c r="G5" s="14"/>
      <c r="H5" s="1">
        <v>5000</v>
      </c>
    </row>
    <row r="6" spans="1:10" x14ac:dyDescent="0.25">
      <c r="A6" t="s">
        <v>22</v>
      </c>
      <c r="C6" s="1">
        <v>6900</v>
      </c>
      <c r="D6" s="11"/>
      <c r="E6" s="1"/>
      <c r="F6" s="1">
        <v>3200</v>
      </c>
      <c r="G6" s="14"/>
    </row>
    <row r="7" spans="1:10" x14ac:dyDescent="0.25">
      <c r="A7" t="s">
        <v>0</v>
      </c>
      <c r="C7" s="1">
        <v>45</v>
      </c>
      <c r="D7" s="11"/>
      <c r="E7" s="1"/>
      <c r="F7" s="1">
        <v>75</v>
      </c>
      <c r="G7" s="14"/>
      <c r="I7" s="1">
        <v>75</v>
      </c>
    </row>
    <row r="8" spans="1:10" x14ac:dyDescent="0.25">
      <c r="A8" t="s">
        <v>3</v>
      </c>
      <c r="C8" s="1">
        <v>1010</v>
      </c>
      <c r="D8" s="11"/>
      <c r="E8" s="1"/>
      <c r="F8" s="1">
        <v>260</v>
      </c>
      <c r="G8" s="14"/>
      <c r="I8" s="1">
        <v>140</v>
      </c>
    </row>
    <row r="9" spans="1:10" x14ac:dyDescent="0.25">
      <c r="A9" t="s">
        <v>24</v>
      </c>
      <c r="D9" s="11"/>
      <c r="E9" s="1"/>
      <c r="F9" s="1"/>
      <c r="G9" s="14"/>
      <c r="I9" s="1">
        <v>2500</v>
      </c>
      <c r="J9" s="20">
        <v>6</v>
      </c>
    </row>
    <row r="10" spans="1:10" x14ac:dyDescent="0.25">
      <c r="A10" t="s">
        <v>19</v>
      </c>
      <c r="C10" s="1">
        <v>500</v>
      </c>
      <c r="D10" s="11">
        <v>1</v>
      </c>
      <c r="E10" s="1"/>
      <c r="F10" s="1">
        <v>60</v>
      </c>
      <c r="G10" s="14">
        <v>3</v>
      </c>
      <c r="I10" s="1">
        <v>275</v>
      </c>
      <c r="J10" s="20" t="s">
        <v>7</v>
      </c>
    </row>
    <row r="11" spans="1:10" x14ac:dyDescent="0.25">
      <c r="A11" t="s">
        <v>10</v>
      </c>
      <c r="C11" s="1">
        <v>1200</v>
      </c>
      <c r="D11" s="11"/>
      <c r="E11" s="1"/>
      <c r="F11" s="1">
        <v>800</v>
      </c>
      <c r="G11" s="14"/>
      <c r="I11" s="1">
        <v>600</v>
      </c>
    </row>
    <row r="12" spans="1:10" x14ac:dyDescent="0.25">
      <c r="A12" t="s">
        <v>4</v>
      </c>
      <c r="C12" s="1">
        <v>176</v>
      </c>
      <c r="D12" s="11"/>
      <c r="E12" s="1"/>
      <c r="F12" s="1">
        <v>150</v>
      </c>
      <c r="G12" s="14"/>
      <c r="I12" s="1">
        <v>110</v>
      </c>
    </row>
    <row r="13" spans="1:10" x14ac:dyDescent="0.25">
      <c r="A13" t="s">
        <v>11</v>
      </c>
      <c r="C13" s="1">
        <v>1000</v>
      </c>
      <c r="D13" s="11">
        <v>2</v>
      </c>
      <c r="E13" s="1"/>
      <c r="F13" s="1">
        <v>0</v>
      </c>
      <c r="G13" s="14">
        <v>4</v>
      </c>
    </row>
    <row r="14" spans="1:10" x14ac:dyDescent="0.25">
      <c r="A14" t="s">
        <v>23</v>
      </c>
      <c r="D14" s="11"/>
      <c r="E14" s="1"/>
      <c r="F14" s="1"/>
      <c r="G14" s="14"/>
      <c r="I14" s="1">
        <v>1000</v>
      </c>
      <c r="J14" s="20">
        <v>5</v>
      </c>
    </row>
    <row r="15" spans="1:10" ht="16.5" thickBot="1" x14ac:dyDescent="0.3">
      <c r="A15" t="s">
        <v>14</v>
      </c>
      <c r="B15" s="17"/>
      <c r="C15" s="17">
        <v>435</v>
      </c>
      <c r="D15" s="11"/>
      <c r="E15" s="1"/>
      <c r="F15" s="17">
        <v>760</v>
      </c>
      <c r="G15" s="14"/>
      <c r="H15" s="17"/>
      <c r="I15" s="17">
        <v>800</v>
      </c>
    </row>
    <row r="16" spans="1:10" x14ac:dyDescent="0.25">
      <c r="B16" s="1">
        <f>SUM(B4:B13)</f>
        <v>13400</v>
      </c>
      <c r="C16" s="1">
        <f>SUM(C4:C15)</f>
        <v>11266</v>
      </c>
      <c r="D16" s="11"/>
      <c r="E16" s="1">
        <f>SUM(E4:E13)</f>
        <v>7134</v>
      </c>
      <c r="F16" s="1">
        <f>SUM(F4:F15)</f>
        <v>5305</v>
      </c>
      <c r="G16" s="14"/>
      <c r="H16" s="1">
        <f>SUM(H4:H15)</f>
        <v>6500</v>
      </c>
      <c r="I16" s="1">
        <f>SUM(I5:I15)</f>
        <v>5500</v>
      </c>
    </row>
    <row r="17" spans="1:7" x14ac:dyDescent="0.25">
      <c r="D17" s="11"/>
      <c r="G17" s="14"/>
    </row>
    <row r="18" spans="1:7" x14ac:dyDescent="0.25">
      <c r="D18" s="11"/>
      <c r="E18" s="1"/>
      <c r="G18" s="14"/>
    </row>
    <row r="21" spans="1:7" x14ac:dyDescent="0.25">
      <c r="A21" s="15" t="s">
        <v>8</v>
      </c>
      <c r="B21" s="16"/>
      <c r="C21" s="16"/>
    </row>
    <row r="22" spans="1:7" x14ac:dyDescent="0.25">
      <c r="A22" s="15" t="s">
        <v>9</v>
      </c>
      <c r="B22" s="16"/>
      <c r="C22" s="16"/>
    </row>
    <row r="23" spans="1:7" x14ac:dyDescent="0.25">
      <c r="A23" s="15" t="s">
        <v>16</v>
      </c>
      <c r="B23" s="16"/>
      <c r="C23" s="16"/>
    </row>
    <row r="24" spans="1:7" x14ac:dyDescent="0.25">
      <c r="A24" s="15" t="s">
        <v>17</v>
      </c>
      <c r="B24" s="16"/>
      <c r="C24" s="16"/>
    </row>
    <row r="25" spans="1:7" x14ac:dyDescent="0.25">
      <c r="A25" s="15" t="s">
        <v>18</v>
      </c>
      <c r="B25" s="16"/>
      <c r="C25" s="16"/>
    </row>
    <row r="26" spans="1:7" x14ac:dyDescent="0.25">
      <c r="A26" s="15"/>
      <c r="B26" s="16"/>
      <c r="C26" s="16"/>
    </row>
    <row r="27" spans="1:7" x14ac:dyDescent="0.25">
      <c r="A27" s="15"/>
      <c r="B27" s="16"/>
      <c r="C27" s="16"/>
    </row>
    <row r="28" spans="1:7" x14ac:dyDescent="0.25">
      <c r="A28" s="15" t="s">
        <v>12</v>
      </c>
      <c r="B28" s="16"/>
      <c r="C28" s="16"/>
    </row>
    <row r="29" spans="1:7" x14ac:dyDescent="0.25">
      <c r="A29" s="15" t="s">
        <v>13</v>
      </c>
      <c r="B29" s="16"/>
      <c r="C29" s="16"/>
    </row>
    <row r="32" spans="1:7" x14ac:dyDescent="0.25">
      <c r="A32" s="20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jaarrekening  2019-2022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Gerrit Groenink</dc:creator>
  <cp:lastModifiedBy>Fred</cp:lastModifiedBy>
  <dcterms:created xsi:type="dcterms:W3CDTF">2019-08-12T10:11:00Z</dcterms:created>
  <dcterms:modified xsi:type="dcterms:W3CDTF">2021-04-12T14:56:04Z</dcterms:modified>
</cp:coreProperties>
</file>